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7" i="1" l="1"/>
  <c r="I16" i="1"/>
  <c r="I15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<sst xmlns="http://schemas.openxmlformats.org/spreadsheetml/2006/main" count="103" uniqueCount="68">
  <si>
    <t>姓名</t>
  </si>
  <si>
    <t>付培</t>
  </si>
  <si>
    <t>谢丽丽</t>
  </si>
  <si>
    <t>何为</t>
  </si>
  <si>
    <t>常艳荣</t>
  </si>
  <si>
    <t>刘芙蓉</t>
  </si>
  <si>
    <t>阳兰</t>
  </si>
  <si>
    <t>殷雄茂</t>
  </si>
  <si>
    <t>高丽娟</t>
  </si>
  <si>
    <t>黄春利</t>
  </si>
  <si>
    <t>肖哲韬</t>
  </si>
  <si>
    <t>易径迪</t>
  </si>
  <si>
    <t>谢珠玑</t>
  </si>
  <si>
    <t>姚小飞</t>
  </si>
  <si>
    <t>郑明</t>
  </si>
  <si>
    <t>欧海林</t>
  </si>
  <si>
    <t>王琴</t>
  </si>
  <si>
    <t>郑学贤</t>
  </si>
  <si>
    <t>序号</t>
    <phoneticPr fontId="2" type="noConversion"/>
  </si>
  <si>
    <t>准考证号</t>
    <phoneticPr fontId="2" type="noConversion"/>
  </si>
  <si>
    <t>岗位</t>
    <phoneticPr fontId="2" type="noConversion"/>
  </si>
  <si>
    <t>笔试成绩</t>
    <phoneticPr fontId="2" type="noConversion"/>
  </si>
  <si>
    <t>面试试教</t>
    <phoneticPr fontId="2" type="noConversion"/>
  </si>
  <si>
    <t>综合成绩</t>
    <phoneticPr fontId="2" type="noConversion"/>
  </si>
  <si>
    <t>代码</t>
    <phoneticPr fontId="2" type="noConversion"/>
  </si>
  <si>
    <t>名称</t>
    <phoneticPr fontId="2" type="noConversion"/>
  </si>
  <si>
    <t>类型</t>
    <phoneticPr fontId="2" type="noConversion"/>
  </si>
  <si>
    <t>成绩</t>
    <phoneticPr fontId="2" type="noConversion"/>
  </si>
  <si>
    <t>139412020015146</t>
  </si>
  <si>
    <t>1001</t>
  </si>
  <si>
    <t>思想政治理论课教师</t>
    <phoneticPr fontId="2" type="noConversion"/>
  </si>
  <si>
    <t>面试</t>
    <phoneticPr fontId="2" type="noConversion"/>
  </si>
  <si>
    <t>139412020015422</t>
  </si>
  <si>
    <t>139412020020313</t>
  </si>
  <si>
    <t>1004</t>
    <phoneticPr fontId="2" type="noConversion"/>
  </si>
  <si>
    <t>铁道通信与信息化技术和人工智能教师</t>
    <phoneticPr fontId="2" type="noConversion"/>
  </si>
  <si>
    <t>139412020020467</t>
  </si>
  <si>
    <t>139412020022527</t>
  </si>
  <si>
    <t>139412020024462</t>
  </si>
  <si>
    <t>139412020026851</t>
  </si>
  <si>
    <t>1005</t>
    <phoneticPr fontId="2" type="noConversion"/>
  </si>
  <si>
    <t>数学教师</t>
    <phoneticPr fontId="2" type="noConversion"/>
  </si>
  <si>
    <t>139412020027723</t>
  </si>
  <si>
    <t>139412020022129</t>
  </si>
  <si>
    <t>1007</t>
    <phoneticPr fontId="2" type="noConversion"/>
  </si>
  <si>
    <t>物联网应用技术教师</t>
    <phoneticPr fontId="2" type="noConversion"/>
  </si>
  <si>
    <t>试教</t>
    <phoneticPr fontId="2" type="noConversion"/>
  </si>
  <si>
    <t>139412020020033</t>
  </si>
  <si>
    <t>139412020015520</t>
  </si>
  <si>
    <t>1008</t>
    <phoneticPr fontId="2" type="noConversion"/>
  </si>
  <si>
    <t>地下与隧道工程技术和建筑工程技术教师</t>
    <phoneticPr fontId="2" type="noConversion"/>
  </si>
  <si>
    <t>139412020012624</t>
  </si>
  <si>
    <t>139412020018279</t>
  </si>
  <si>
    <t>139412020010860</t>
  </si>
  <si>
    <t>139412020016126</t>
  </si>
  <si>
    <t>139412020013933</t>
  </si>
  <si>
    <t>139412020011727</t>
  </si>
  <si>
    <t>139412020026018</t>
  </si>
  <si>
    <t>附件</t>
    <phoneticPr fontId="2" type="noConversion"/>
  </si>
  <si>
    <t>李科增</t>
    <phoneticPr fontId="2" type="noConversion"/>
  </si>
  <si>
    <t>1010</t>
    <phoneticPr fontId="2" type="noConversion"/>
  </si>
  <si>
    <t>铁道工程技术、铁路桥梁与隧道工程技术和道路桥梁工</t>
    <phoneticPr fontId="2" type="noConversion"/>
  </si>
  <si>
    <t>试教</t>
    <phoneticPr fontId="2" type="noConversion"/>
  </si>
  <si>
    <t>1011</t>
    <phoneticPr fontId="2" type="noConversion"/>
  </si>
  <si>
    <t>工程管理教师</t>
    <phoneticPr fontId="2" type="noConversion"/>
  </si>
  <si>
    <t>1015</t>
    <phoneticPr fontId="2" type="noConversion"/>
  </si>
  <si>
    <t>铁道机车、车辆和铁道供电技术教师</t>
    <phoneticPr fontId="2" type="noConversion"/>
  </si>
  <si>
    <t>湖南高速铁路职业技术学院
2020年度公开引进优秀教育人才入围体检名单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</si>
</sst>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 "/>
  </numFmts>
  <fonts count="1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9" fontId="5" fillId="0" borderId="6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center" vertical="center" wrapText="1"/>
    </xf>
    <xf numFmtId="177" fontId="11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176" fontId="16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M5" sqref="M5"/>
    </sheetView>
  </sheetViews>
  <sheetFormatPr defaultRowHeight="13.5"/>
  <cols>
    <col min="1" max="1" width="6.5" customWidth="1"/>
    <col min="2" max="2" width="16.75" customWidth="1"/>
    <col min="3" max="3" width="10.875" customWidth="1"/>
    <col min="4" max="4" width="10.25" customWidth="1"/>
    <col min="5" max="5" width="23.125" customWidth="1"/>
    <col min="6" max="9" width="0" hidden="1" customWidth="1"/>
  </cols>
  <sheetData>
    <row r="1" spans="1:9" ht="14.25">
      <c r="A1" s="2" t="s">
        <v>58</v>
      </c>
      <c r="B1" s="1"/>
      <c r="C1" s="1"/>
      <c r="D1" s="1"/>
      <c r="E1" s="2"/>
      <c r="F1" s="1"/>
      <c r="G1" s="1"/>
      <c r="H1" s="1"/>
      <c r="I1" s="1"/>
    </row>
    <row r="2" spans="1:9" ht="54.75" customHeight="1">
      <c r="A2" s="20" t="s">
        <v>67</v>
      </c>
      <c r="B2" s="20"/>
      <c r="C2" s="20"/>
      <c r="D2" s="20"/>
      <c r="E2" s="20"/>
      <c r="F2" s="20"/>
      <c r="G2" s="20"/>
      <c r="H2" s="20"/>
      <c r="I2" s="20"/>
    </row>
    <row r="3" spans="1:9" ht="24.95" customHeight="1">
      <c r="A3" s="21" t="s">
        <v>18</v>
      </c>
      <c r="B3" s="21" t="s">
        <v>19</v>
      </c>
      <c r="C3" s="21" t="s">
        <v>0</v>
      </c>
      <c r="D3" s="23" t="s">
        <v>20</v>
      </c>
      <c r="E3" s="24"/>
      <c r="F3" s="25" t="s">
        <v>21</v>
      </c>
      <c r="G3" s="27" t="s">
        <v>22</v>
      </c>
      <c r="H3" s="28"/>
      <c r="I3" s="25" t="s">
        <v>23</v>
      </c>
    </row>
    <row r="4" spans="1:9" ht="24.95" customHeight="1">
      <c r="A4" s="22"/>
      <c r="B4" s="22"/>
      <c r="C4" s="22"/>
      <c r="D4" s="3" t="s">
        <v>24</v>
      </c>
      <c r="E4" s="3" t="s">
        <v>25</v>
      </c>
      <c r="F4" s="26"/>
      <c r="G4" s="3" t="s">
        <v>26</v>
      </c>
      <c r="H4" s="4" t="s">
        <v>27</v>
      </c>
      <c r="I4" s="26"/>
    </row>
    <row r="5" spans="1:9" ht="24.95" customHeight="1">
      <c r="A5" s="5">
        <v>1</v>
      </c>
      <c r="B5" s="6" t="s">
        <v>28</v>
      </c>
      <c r="C5" s="7" t="s">
        <v>1</v>
      </c>
      <c r="D5" s="8" t="s">
        <v>29</v>
      </c>
      <c r="E5" s="8" t="s">
        <v>30</v>
      </c>
      <c r="F5" s="9">
        <v>67.5</v>
      </c>
      <c r="G5" s="10" t="s">
        <v>31</v>
      </c>
      <c r="H5" s="9">
        <v>80.33</v>
      </c>
      <c r="I5" s="9">
        <f t="shared" ref="I5:I12" si="0">ROUND(SUM(F5:H5)/2,2)</f>
        <v>73.92</v>
      </c>
    </row>
    <row r="6" spans="1:9" ht="24.95" customHeight="1">
      <c r="A6" s="5">
        <v>2</v>
      </c>
      <c r="B6" s="6" t="s">
        <v>32</v>
      </c>
      <c r="C6" s="11" t="s">
        <v>2</v>
      </c>
      <c r="D6" s="8" t="s">
        <v>29</v>
      </c>
      <c r="E6" s="8" t="s">
        <v>30</v>
      </c>
      <c r="F6" s="9">
        <v>76</v>
      </c>
      <c r="G6" s="10" t="s">
        <v>31</v>
      </c>
      <c r="H6" s="9">
        <v>86.71</v>
      </c>
      <c r="I6" s="9">
        <f t="shared" si="0"/>
        <v>81.36</v>
      </c>
    </row>
    <row r="7" spans="1:9" ht="24.95" customHeight="1">
      <c r="A7" s="5">
        <v>3</v>
      </c>
      <c r="B7" s="6" t="s">
        <v>33</v>
      </c>
      <c r="C7" s="11" t="s">
        <v>3</v>
      </c>
      <c r="D7" s="8" t="s">
        <v>34</v>
      </c>
      <c r="E7" s="8" t="s">
        <v>35</v>
      </c>
      <c r="F7" s="9">
        <v>74</v>
      </c>
      <c r="G7" s="10" t="s">
        <v>31</v>
      </c>
      <c r="H7" s="9">
        <v>87.57</v>
      </c>
      <c r="I7" s="9">
        <f t="shared" si="0"/>
        <v>80.790000000000006</v>
      </c>
    </row>
    <row r="8" spans="1:9" ht="24.95" customHeight="1">
      <c r="A8" s="5">
        <v>4</v>
      </c>
      <c r="B8" s="6" t="s">
        <v>36</v>
      </c>
      <c r="C8" s="11" t="s">
        <v>4</v>
      </c>
      <c r="D8" s="8" t="s">
        <v>34</v>
      </c>
      <c r="E8" s="8" t="s">
        <v>35</v>
      </c>
      <c r="F8" s="9">
        <v>75.5</v>
      </c>
      <c r="G8" s="10" t="s">
        <v>31</v>
      </c>
      <c r="H8" s="9">
        <v>84.79</v>
      </c>
      <c r="I8" s="9">
        <f t="shared" si="0"/>
        <v>80.150000000000006</v>
      </c>
    </row>
    <row r="9" spans="1:9" ht="24.95" customHeight="1">
      <c r="A9" s="5">
        <v>5</v>
      </c>
      <c r="B9" s="6" t="s">
        <v>37</v>
      </c>
      <c r="C9" s="11" t="s">
        <v>5</v>
      </c>
      <c r="D9" s="8" t="s">
        <v>34</v>
      </c>
      <c r="E9" s="8" t="s">
        <v>35</v>
      </c>
      <c r="F9" s="9">
        <v>71.5</v>
      </c>
      <c r="G9" s="10" t="s">
        <v>31</v>
      </c>
      <c r="H9" s="9">
        <v>85.36</v>
      </c>
      <c r="I9" s="9">
        <f t="shared" si="0"/>
        <v>78.430000000000007</v>
      </c>
    </row>
    <row r="10" spans="1:9" ht="24.95" customHeight="1">
      <c r="A10" s="5">
        <v>6</v>
      </c>
      <c r="B10" s="6" t="s">
        <v>38</v>
      </c>
      <c r="C10" s="11" t="s">
        <v>6</v>
      </c>
      <c r="D10" s="8" t="s">
        <v>34</v>
      </c>
      <c r="E10" s="8" t="s">
        <v>35</v>
      </c>
      <c r="F10" s="9">
        <v>71</v>
      </c>
      <c r="G10" s="10" t="s">
        <v>31</v>
      </c>
      <c r="H10" s="9">
        <v>85.5</v>
      </c>
      <c r="I10" s="9">
        <f t="shared" si="0"/>
        <v>78.25</v>
      </c>
    </row>
    <row r="11" spans="1:9" ht="24.95" customHeight="1">
      <c r="A11" s="5">
        <v>7</v>
      </c>
      <c r="B11" s="6" t="s">
        <v>39</v>
      </c>
      <c r="C11" s="11" t="s">
        <v>7</v>
      </c>
      <c r="D11" s="8" t="s">
        <v>40</v>
      </c>
      <c r="E11" s="8" t="s">
        <v>41</v>
      </c>
      <c r="F11" s="9">
        <v>74</v>
      </c>
      <c r="G11" s="10" t="s">
        <v>31</v>
      </c>
      <c r="H11" s="9">
        <v>81.61</v>
      </c>
      <c r="I11" s="9">
        <f t="shared" si="0"/>
        <v>77.81</v>
      </c>
    </row>
    <row r="12" spans="1:9" ht="24.95" customHeight="1">
      <c r="A12" s="5">
        <v>8</v>
      </c>
      <c r="B12" s="6" t="s">
        <v>42</v>
      </c>
      <c r="C12" s="11" t="s">
        <v>8</v>
      </c>
      <c r="D12" s="8" t="s">
        <v>40</v>
      </c>
      <c r="E12" s="8" t="s">
        <v>41</v>
      </c>
      <c r="F12" s="9">
        <v>77</v>
      </c>
      <c r="G12" s="10" t="s">
        <v>31</v>
      </c>
      <c r="H12" s="9">
        <v>77.87</v>
      </c>
      <c r="I12" s="9">
        <f t="shared" si="0"/>
        <v>77.44</v>
      </c>
    </row>
    <row r="13" spans="1:9" ht="24.95" customHeight="1">
      <c r="A13" s="5">
        <v>9</v>
      </c>
      <c r="B13" s="6" t="s">
        <v>43</v>
      </c>
      <c r="C13" s="11" t="s">
        <v>9</v>
      </c>
      <c r="D13" s="8" t="s">
        <v>44</v>
      </c>
      <c r="E13" s="8" t="s">
        <v>45</v>
      </c>
      <c r="F13" s="12"/>
      <c r="G13" s="13" t="s">
        <v>46</v>
      </c>
      <c r="H13" s="14">
        <v>86.21</v>
      </c>
      <c r="I13" s="14">
        <v>86.21</v>
      </c>
    </row>
    <row r="14" spans="1:9" ht="24.95" customHeight="1">
      <c r="A14" s="5">
        <v>10</v>
      </c>
      <c r="B14" s="6" t="s">
        <v>47</v>
      </c>
      <c r="C14" s="11" t="s">
        <v>10</v>
      </c>
      <c r="D14" s="15" t="s">
        <v>44</v>
      </c>
      <c r="E14" s="8" t="s">
        <v>45</v>
      </c>
      <c r="F14" s="12"/>
      <c r="G14" s="13" t="s">
        <v>46</v>
      </c>
      <c r="H14" s="14">
        <v>81</v>
      </c>
      <c r="I14" s="14">
        <v>81</v>
      </c>
    </row>
    <row r="15" spans="1:9" ht="24.95" customHeight="1">
      <c r="A15" s="5">
        <v>11</v>
      </c>
      <c r="B15" s="6" t="s">
        <v>48</v>
      </c>
      <c r="C15" s="11" t="s">
        <v>11</v>
      </c>
      <c r="D15" s="15" t="s">
        <v>49</v>
      </c>
      <c r="E15" s="15" t="s">
        <v>50</v>
      </c>
      <c r="F15" s="12"/>
      <c r="G15" s="13" t="s">
        <v>46</v>
      </c>
      <c r="H15" s="9">
        <v>83.86</v>
      </c>
      <c r="I15" s="9">
        <f>H15</f>
        <v>83.86</v>
      </c>
    </row>
    <row r="16" spans="1:9" ht="24.95" customHeight="1">
      <c r="A16" s="5">
        <v>12</v>
      </c>
      <c r="B16" s="6" t="s">
        <v>51</v>
      </c>
      <c r="C16" s="11" t="s">
        <v>12</v>
      </c>
      <c r="D16" s="16" t="s">
        <v>49</v>
      </c>
      <c r="E16" s="15" t="s">
        <v>50</v>
      </c>
      <c r="F16" s="12"/>
      <c r="G16" s="13" t="s">
        <v>46</v>
      </c>
      <c r="H16" s="9">
        <v>86.86</v>
      </c>
      <c r="I16" s="9">
        <f>H16</f>
        <v>86.86</v>
      </c>
    </row>
    <row r="17" spans="1:9" ht="24.95" customHeight="1">
      <c r="A17" s="5">
        <v>13</v>
      </c>
      <c r="B17" s="6" t="s">
        <v>52</v>
      </c>
      <c r="C17" s="11" t="s">
        <v>59</v>
      </c>
      <c r="D17" s="17" t="s">
        <v>60</v>
      </c>
      <c r="E17" s="15" t="s">
        <v>61</v>
      </c>
      <c r="F17" s="12"/>
      <c r="G17" s="13" t="s">
        <v>62</v>
      </c>
      <c r="H17" s="9">
        <v>83.14</v>
      </c>
      <c r="I17" s="9">
        <f>H17</f>
        <v>83.14</v>
      </c>
    </row>
    <row r="18" spans="1:9" ht="24.95" customHeight="1">
      <c r="A18" s="5">
        <v>14</v>
      </c>
      <c r="B18" s="6" t="s">
        <v>53</v>
      </c>
      <c r="C18" s="11" t="s">
        <v>13</v>
      </c>
      <c r="D18" s="8" t="s">
        <v>60</v>
      </c>
      <c r="E18" s="15" t="s">
        <v>61</v>
      </c>
      <c r="F18" s="12"/>
      <c r="G18" s="18" t="s">
        <v>62</v>
      </c>
      <c r="H18" s="14">
        <v>86.14</v>
      </c>
      <c r="I18" s="14">
        <v>86.14</v>
      </c>
    </row>
    <row r="19" spans="1:9" ht="24.95" customHeight="1">
      <c r="A19" s="5">
        <v>15</v>
      </c>
      <c r="B19" s="6" t="s">
        <v>54</v>
      </c>
      <c r="C19" s="11" t="s">
        <v>14</v>
      </c>
      <c r="D19" s="8" t="s">
        <v>60</v>
      </c>
      <c r="E19" s="15" t="s">
        <v>61</v>
      </c>
      <c r="F19" s="12"/>
      <c r="G19" s="18" t="s">
        <v>62</v>
      </c>
      <c r="H19" s="19">
        <v>82.29</v>
      </c>
      <c r="I19" s="19">
        <v>82.29</v>
      </c>
    </row>
    <row r="20" spans="1:9" ht="24.95" customHeight="1">
      <c r="A20" s="5">
        <v>16</v>
      </c>
      <c r="B20" s="6" t="s">
        <v>55</v>
      </c>
      <c r="C20" s="11" t="s">
        <v>15</v>
      </c>
      <c r="D20" s="8" t="s">
        <v>60</v>
      </c>
      <c r="E20" s="15" t="s">
        <v>61</v>
      </c>
      <c r="F20" s="12"/>
      <c r="G20" s="18" t="s">
        <v>62</v>
      </c>
      <c r="H20" s="19">
        <v>78.569999999999993</v>
      </c>
      <c r="I20" s="19">
        <v>78.569999999999993</v>
      </c>
    </row>
    <row r="21" spans="1:9" ht="24.95" customHeight="1">
      <c r="A21" s="5">
        <v>17</v>
      </c>
      <c r="B21" s="6" t="s">
        <v>56</v>
      </c>
      <c r="C21" s="11" t="s">
        <v>16</v>
      </c>
      <c r="D21" s="8" t="s">
        <v>63</v>
      </c>
      <c r="E21" s="15" t="s">
        <v>64</v>
      </c>
      <c r="F21" s="12"/>
      <c r="G21" s="18" t="s">
        <v>62</v>
      </c>
      <c r="H21" s="14">
        <v>77</v>
      </c>
      <c r="I21" s="14">
        <v>77</v>
      </c>
    </row>
    <row r="22" spans="1:9" ht="24.95" customHeight="1">
      <c r="A22" s="5">
        <v>18</v>
      </c>
      <c r="B22" s="6" t="s">
        <v>57</v>
      </c>
      <c r="C22" s="11" t="s">
        <v>17</v>
      </c>
      <c r="D22" s="15" t="s">
        <v>65</v>
      </c>
      <c r="E22" s="15" t="s">
        <v>66</v>
      </c>
      <c r="F22" s="12"/>
      <c r="G22" s="18" t="s">
        <v>62</v>
      </c>
      <c r="H22" s="14">
        <v>81.430000000000007</v>
      </c>
      <c r="I22" s="14">
        <v>81.430000000000007</v>
      </c>
    </row>
  </sheetData>
  <mergeCells count="8">
    <mergeCell ref="A2:I2"/>
    <mergeCell ref="A3:A4"/>
    <mergeCell ref="B3:B4"/>
    <mergeCell ref="C3:C4"/>
    <mergeCell ref="D3:E3"/>
    <mergeCell ref="F3:F4"/>
    <mergeCell ref="G3:H3"/>
    <mergeCell ref="I3:I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2020-04-02T06:57:44Z</dcterms:modified>
</cp:coreProperties>
</file>